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2024-2025 УЧЕБНЫЙ ГОД\РАБОЧИЕ ПРОГРАММЫ 2024-2025\УЧЕБНЫЙ ПЛАН\КЛУБКО ГД\"/>
    </mc:Choice>
  </mc:AlternateContent>
  <bookViews>
    <workbookView xWindow="0" yWindow="0" windowWidth="11400" windowHeight="5895" tabRatio="0"/>
  </bookViews>
  <sheets>
    <sheet name="TDSheet" sheetId="1" r:id="rId1"/>
  </sheets>
  <calcPr calcId="162913" refMode="R1C1"/>
</workbook>
</file>

<file path=xl/calcChain.xml><?xml version="1.0" encoding="utf-8"?>
<calcChain xmlns="http://schemas.openxmlformats.org/spreadsheetml/2006/main">
  <c r="A2" i="1" l="1"/>
  <c r="A3" i="1"/>
  <c r="A4" i="1"/>
  <c r="A5" i="1"/>
  <c r="A7" i="1"/>
  <c r="A8" i="1"/>
  <c r="A9" i="1"/>
  <c r="A10" i="1"/>
  <c r="A11" i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</calcChain>
</file>

<file path=xl/sharedStrings.xml><?xml version="1.0" encoding="utf-8"?>
<sst xmlns="http://schemas.openxmlformats.org/spreadsheetml/2006/main" count="79" uniqueCount="68">
  <si>
    <t>Тема</t>
  </si>
  <si>
    <t>Домашнее задание</t>
  </si>
  <si>
    <t>Тип работ</t>
  </si>
  <si>
    <t>Дата по плану</t>
  </si>
  <si>
    <t>Дата по факту</t>
  </si>
  <si>
    <t>ст 6-9</t>
  </si>
  <si>
    <t>ст 12-19</t>
  </si>
  <si>
    <t>ст 20- 29</t>
  </si>
  <si>
    <t>ст 30-35</t>
  </si>
  <si>
    <t>ст 36-43</t>
  </si>
  <si>
    <t>ст 44-49</t>
  </si>
  <si>
    <t>ст 50-59</t>
  </si>
  <si>
    <t>ст 60-63</t>
  </si>
  <si>
    <t>ст 66-75</t>
  </si>
  <si>
    <t>принадлежности</t>
  </si>
  <si>
    <t>№ пп</t>
  </si>
  <si>
    <t>ст 142</t>
  </si>
  <si>
    <t xml:space="preserve">принадлежности </t>
  </si>
  <si>
    <t>ст 86</t>
  </si>
  <si>
    <t>ст 76</t>
  </si>
  <si>
    <t>ст.76</t>
  </si>
  <si>
    <t>ст 82</t>
  </si>
  <si>
    <t>ст 82 вопросы</t>
  </si>
  <si>
    <t>ст 92</t>
  </si>
  <si>
    <t>ст 96 задание 1</t>
  </si>
  <si>
    <t>ст 96 вопросы</t>
  </si>
  <si>
    <t>ст 106</t>
  </si>
  <si>
    <t>ст  108, вопросы</t>
  </si>
  <si>
    <t>ст 108, вопросы</t>
  </si>
  <si>
    <t>ст 118</t>
  </si>
  <si>
    <t>ст. 118</t>
  </si>
  <si>
    <t xml:space="preserve"> ст.142</t>
  </si>
  <si>
    <t>контрольная работа.</t>
  </si>
  <si>
    <t>Декоративно-прикладное искусство и человек: обсуждаем многообразие прикладного искусства</t>
  </si>
  <si>
    <t>Древние образы в народном искусстве: выполняем рисунок или лепим узоры</t>
  </si>
  <si>
    <t>Убранство русской избы: выполняем фрагмент украшения избы</t>
  </si>
  <si>
    <t>Внутренний мир русской избы: изображение крестьянского интерьера</t>
  </si>
  <si>
    <t>Конструкция и декор предметов народного быта: выполняем эскиз формы прялки или посуды</t>
  </si>
  <si>
    <t>Конструкция и декор предметов народного быта (продолжение): выполняем роспись эскиза прялки или посуды</t>
  </si>
  <si>
    <t>Русская народная вышивка: выполняем эскиз орнамента вышивки полотенца</t>
  </si>
  <si>
    <t>Народный праздничный костюм: выполняем эскиз народного праздничного костюма северных или южных районов России</t>
  </si>
  <si>
    <t>Народный праздничный костюм (продолжение): выполняем орнаментализацию народного праздничного костюма</t>
  </si>
  <si>
    <t>Народные праздничные обряды: проводим конкурсы, ролевые и интерактивные игры или квесты</t>
  </si>
  <si>
    <t>Древние образы в современных народных игрушках: создаем пластическую форму игрушки</t>
  </si>
  <si>
    <t>Древние образы в современных народных игрушках (продолжение): выполняем роспись игрушки</t>
  </si>
  <si>
    <t>Искусство Гжели: осваиваем приемы росписи</t>
  </si>
  <si>
    <t>Городецкая роспись: выполняем творческие работы</t>
  </si>
  <si>
    <t>Золотая Хохлома: выполняем роспись</t>
  </si>
  <si>
    <t>Искусство Жостова: выполняем аппликацию фрагмента росписи</t>
  </si>
  <si>
    <t>Искусство лаковой живописи (Федоскино, Палех, Мстера, Холуй): выполняем творческие работы по мотивам произведений лаковой живописи</t>
  </si>
  <si>
    <t>Щепа. Роспись по лубу и дереву. Тиснение и резьба по бересте: выполняем творческую работу по мотивам мезенской росписи</t>
  </si>
  <si>
    <t>Роль народных художественных промыслов в современной жизни: конкурс поисковых групп и экспертов</t>
  </si>
  <si>
    <t>Зачем людям украшения: социальная роль декоративного искусства</t>
  </si>
  <si>
    <t>Роль декоративного искусства в жизни древнего общества. Древний Египет: выполняем эскизы на темы «Алебастровая ваза», «Ювелирные украшения», «Маска фараона»</t>
  </si>
  <si>
    <t>Роль декоративного искусства в жизни древнего общества. Древний Египет (продолжение). Завершение работы по темам «Алебастровая ваза», «Ювелирные украшения», «Маска фараона»</t>
  </si>
  <si>
    <t>Одежда говорит о человеке: выполняем коллективную работу «Бал во дворце» (интерьер)</t>
  </si>
  <si>
    <t>Одежда говорит о человеке (продолжение 1): изображение фигур людей в костюмах для коллективной работы «Бал во дворце»</t>
  </si>
  <si>
    <t>Одежда говорит о человеке (продолжение 2): завершаем коллективную работу «Бал во дворце»</t>
  </si>
  <si>
    <t>О чем рассказывают нам гербы и эмблемы: создаем композицию эскиза герба</t>
  </si>
  <si>
    <t>О чем рассказывают нам гербы и эмблемы (продолжение): создаем эскиз герба в цвете</t>
  </si>
  <si>
    <t>Роль декоративного искусства в жизни человека и общества: определяем роль декоративно-прикладного искусства в жизни современного человека и обобщаем материалы по теме</t>
  </si>
  <si>
    <t>Современное выставочное пространство: выполняем проект эскиза панно для школьного пространства</t>
  </si>
  <si>
    <t>Лоскутная аппликация, или коллаж: выполняем практическую работу по созданию лоскутной аппликации</t>
  </si>
  <si>
    <t>Витраж в оформлении интерьера школы: выполняем коллективную практическую работу</t>
  </si>
  <si>
    <t>Нарядные декоративные вазы: выполняем практическую работу по изготовлению декоративной вазы</t>
  </si>
  <si>
    <t>Декоративные игрушки из мочала: выполняем коллективную работу в материале</t>
  </si>
  <si>
    <t>Декоративные куклы: выполняем практическую работу по изготовлению куклы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</si>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</sst>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8"/>
      <name val="Arial"/>
    </font>
    <font>
      <sz val="10"/>
      <color rgb="FF4D4D4D"/>
      <name val="Arial"/>
      <family val="2"/>
    </font>
    <font>
      <sz val="8"/>
      <color rgb="FF4D4D4D"/>
      <name val="Arial"/>
      <family val="2"/>
    </font>
    <font>
      <sz val="8"/>
      <name val="Arial"/>
      <family val="2"/>
      <charset val="204"/>
    </font>
    <font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0" xfId="0" applyAlignment="1">
      <alignment horizontal="left"/>
    </xf>
    <xf numFmtId="0" fontId="0" fillId="0" borderId="1" xfId="0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vertical="center"/>
    </xf>
    <xf numFmtId="14" fontId="2" fillId="0" borderId="1" xfId="0" applyNumberFormat="1" applyFont="1" applyBorder="1" applyAlignment="1">
      <alignment horizontal="left" vertical="top" wrapText="1"/>
    </xf>
    <xf numFmtId="0" fontId="4" fillId="0" borderId="2" xfId="0" applyFont="1" applyBorder="1" applyAlignment="1">
      <alignment horizontal="left" vertical="center" wrapText="1" indent="1"/>
    </xf>
    <xf numFmtId="0" fontId="4" fillId="0" borderId="3" xfId="0" applyFont="1" applyBorder="1" applyAlignment="1">
      <alignment horizontal="left" vertical="center" wrapText="1" indent="1"/>
    </xf>
    <xf numFmtId="0" fontId="3" fillId="0" borderId="0" xfId="0" applyFont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K35"/>
  <sheetViews>
    <sheetView tabSelected="1" topLeftCell="A12" workbookViewId="0">
      <selection activeCell="F33" sqref="F33"/>
    </sheetView>
  </sheetViews>
  <sheetFormatPr defaultColWidth="10.5" defaultRowHeight="11.45" customHeight="1" x14ac:dyDescent="0.2"/>
  <cols>
    <col min="1" max="1" width="4" customWidth="1"/>
    <col min="2" max="2" width="102.33203125" style="1" customWidth="1"/>
    <col min="3" max="3" width="16" style="1" customWidth="1"/>
    <col min="4" max="4" width="12.6640625" style="1" customWidth="1"/>
    <col min="5" max="5" width="17" style="1" customWidth="1"/>
    <col min="6" max="6" width="14.6640625" style="1" customWidth="1"/>
  </cols>
  <sheetData>
    <row r="1" spans="1:11" ht="26.1" customHeight="1" thickBot="1" x14ac:dyDescent="0.25">
      <c r="A1" s="2" t="s">
        <v>15</v>
      </c>
      <c r="B1" s="3" t="s">
        <v>0</v>
      </c>
      <c r="C1" s="3" t="s">
        <v>1</v>
      </c>
      <c r="D1" s="3" t="s">
        <v>2</v>
      </c>
      <c r="E1" s="3" t="s">
        <v>3</v>
      </c>
      <c r="F1" s="3" t="s">
        <v>4</v>
      </c>
    </row>
    <row r="2" spans="1:11" ht="31.5" customHeight="1" thickBot="1" x14ac:dyDescent="0.25">
      <c r="A2" s="5">
        <f>IF(ISBLANK(E2),"",COUNTA($E$2:E2))</f>
        <v>1</v>
      </c>
      <c r="B2" s="7" t="s">
        <v>33</v>
      </c>
      <c r="C2" s="4" t="s">
        <v>5</v>
      </c>
      <c r="D2" s="4"/>
      <c r="E2" s="6">
        <v>45537</v>
      </c>
      <c r="F2" s="4"/>
    </row>
    <row r="3" spans="1:11" ht="21.75" customHeight="1" thickBot="1" x14ac:dyDescent="0.25">
      <c r="A3" s="5">
        <f>IF(ISBLANK(E3),"",COUNTA($E$2:E3))</f>
        <v>2</v>
      </c>
      <c r="B3" s="8" t="s">
        <v>34</v>
      </c>
      <c r="C3" s="4" t="s">
        <v>6</v>
      </c>
      <c r="D3" s="4" t="s">
        <v>32</v>
      </c>
      <c r="E3" s="6">
        <v>45544</v>
      </c>
      <c r="F3" s="4"/>
    </row>
    <row r="4" spans="1:11" ht="21.75" customHeight="1" thickBot="1" x14ac:dyDescent="0.25">
      <c r="A4" s="5">
        <f>IF(ISBLANK(E4),"",COUNTA($E$2:E4))</f>
        <v>3</v>
      </c>
      <c r="B4" s="8" t="s">
        <v>35</v>
      </c>
      <c r="C4" s="4" t="s">
        <v>7</v>
      </c>
      <c r="D4" s="4"/>
      <c r="E4" s="6">
        <v>45551</v>
      </c>
      <c r="F4" s="4"/>
    </row>
    <row r="5" spans="1:11" ht="21.75" customHeight="1" thickBot="1" x14ac:dyDescent="0.25">
      <c r="A5" s="5">
        <f>IF(ISBLANK(E5),"",COUNTA($E$2:E5))</f>
        <v>4</v>
      </c>
      <c r="B5" s="8" t="s">
        <v>36</v>
      </c>
      <c r="C5" s="4" t="s">
        <v>8</v>
      </c>
      <c r="D5" s="4"/>
      <c r="E5" s="6">
        <v>45558</v>
      </c>
      <c r="F5" s="4"/>
    </row>
    <row r="6" spans="1:11" ht="36.75" customHeight="1" thickBot="1" x14ac:dyDescent="0.25">
      <c r="A6" s="5">
        <v>5</v>
      </c>
      <c r="B6" s="8" t="s">
        <v>37</v>
      </c>
      <c r="C6" s="4" t="s">
        <v>9</v>
      </c>
      <c r="D6" s="4"/>
      <c r="E6" s="6">
        <v>45565</v>
      </c>
      <c r="F6" s="4"/>
    </row>
    <row r="7" spans="1:11" ht="32.25" customHeight="1" thickBot="1" x14ac:dyDescent="0.25">
      <c r="A7" s="5">
        <f>IF(ISBLANK(E7),"",COUNTA($E$2:E7))</f>
        <v>6</v>
      </c>
      <c r="B7" s="8" t="s">
        <v>38</v>
      </c>
      <c r="C7" s="4" t="s">
        <v>10</v>
      </c>
      <c r="D7" s="4"/>
      <c r="E7" s="6">
        <v>45572</v>
      </c>
      <c r="F7" s="4"/>
    </row>
    <row r="8" spans="1:11" ht="24" customHeight="1" thickBot="1" x14ac:dyDescent="0.25">
      <c r="A8" s="5">
        <f>IF(ISBLANK(E8),"",COUNTA($E$2:E8))</f>
        <v>7</v>
      </c>
      <c r="B8" s="8" t="s">
        <v>39</v>
      </c>
      <c r="C8" s="4" t="s">
        <v>11</v>
      </c>
      <c r="D8" s="4" t="s">
        <v>32</v>
      </c>
      <c r="E8" s="6">
        <v>45579</v>
      </c>
      <c r="F8" s="4"/>
    </row>
    <row r="9" spans="1:11" ht="40.5" customHeight="1" thickBot="1" x14ac:dyDescent="0.25">
      <c r="A9" s="5">
        <f>IF(ISBLANK(E9),"",COUNTA($E$2:E9))</f>
        <v>8</v>
      </c>
      <c r="B9" s="8" t="s">
        <v>40</v>
      </c>
      <c r="C9" s="4" t="s">
        <v>12</v>
      </c>
      <c r="D9" s="4"/>
      <c r="E9" s="6">
        <v>45586</v>
      </c>
      <c r="F9" s="4"/>
    </row>
    <row r="10" spans="1:11" ht="36.75" customHeight="1" thickBot="1" x14ac:dyDescent="0.25">
      <c r="A10" s="5">
        <f>IF(ISBLANK(E10),"",COUNTA($E$2:E10))</f>
        <v>9</v>
      </c>
      <c r="B10" s="8" t="s">
        <v>41</v>
      </c>
      <c r="C10" s="4" t="s">
        <v>13</v>
      </c>
      <c r="D10" s="4"/>
      <c r="E10" s="6">
        <v>45607</v>
      </c>
      <c r="F10" s="4"/>
      <c r="K10" s="9" t="s">
        <v>67</v>
      </c>
    </row>
    <row r="11" spans="1:11" ht="38.25" customHeight="1" thickBot="1" x14ac:dyDescent="0.25">
      <c r="A11" s="5">
        <f>IF(ISBLANK(E11),"",COUNTA($E$2:E11))</f>
        <v>10</v>
      </c>
      <c r="B11" s="8" t="s">
        <v>42</v>
      </c>
      <c r="C11" s="4" t="s">
        <v>13</v>
      </c>
      <c r="D11" s="4"/>
      <c r="E11" s="6">
        <v>45614</v>
      </c>
      <c r="F11" s="4"/>
    </row>
    <row r="12" spans="1:11" ht="35.25" customHeight="1" thickBot="1" x14ac:dyDescent="0.25">
      <c r="A12" s="5">
        <f>IF(ISBLANK(E12),"",COUNTA($E$2:E12))</f>
        <v>11</v>
      </c>
      <c r="B12" s="8" t="s">
        <v>43</v>
      </c>
      <c r="C12" s="4" t="s">
        <v>17</v>
      </c>
      <c r="D12" s="4"/>
      <c r="E12" s="6">
        <v>45621</v>
      </c>
      <c r="F12" s="4"/>
    </row>
    <row r="13" spans="1:11" ht="41.25" customHeight="1" thickBot="1" x14ac:dyDescent="0.25">
      <c r="A13" s="5">
        <f>IF(ISBLANK(E13),"",COUNTA($E$2:E13))</f>
        <v>12</v>
      </c>
      <c r="B13" s="8" t="s">
        <v>44</v>
      </c>
      <c r="C13" s="4" t="s">
        <v>14</v>
      </c>
      <c r="D13" s="4"/>
      <c r="E13" s="6">
        <v>45628</v>
      </c>
      <c r="F13" s="4"/>
    </row>
    <row r="14" spans="1:11" ht="20.25" customHeight="1" thickBot="1" x14ac:dyDescent="0.25">
      <c r="A14" s="5">
        <f>IF(ISBLANK(E14),"",COUNTA($E$2:E14))</f>
        <v>13</v>
      </c>
      <c r="B14" s="8" t="s">
        <v>45</v>
      </c>
      <c r="C14" s="4" t="s">
        <v>18</v>
      </c>
      <c r="D14" s="4"/>
      <c r="E14" s="6">
        <v>45635</v>
      </c>
      <c r="F14" s="4"/>
    </row>
    <row r="15" spans="1:11" ht="18.75" customHeight="1" thickBot="1" x14ac:dyDescent="0.25">
      <c r="A15" s="5">
        <f>IF(ISBLANK(E15),"",COUNTA($E$2:E15))</f>
        <v>14</v>
      </c>
      <c r="B15" s="8" t="s">
        <v>46</v>
      </c>
      <c r="C15" s="4" t="s">
        <v>18</v>
      </c>
      <c r="D15" s="4"/>
      <c r="E15" s="6">
        <v>45642</v>
      </c>
      <c r="F15" s="4"/>
    </row>
    <row r="16" spans="1:11" ht="30" customHeight="1" thickBot="1" x14ac:dyDescent="0.25">
      <c r="A16" s="5">
        <f>IF(ISBLANK(E16),"",COUNTA($E$2:E16))</f>
        <v>15</v>
      </c>
      <c r="B16" s="8" t="s">
        <v>47</v>
      </c>
      <c r="C16" s="4" t="s">
        <v>19</v>
      </c>
      <c r="D16" s="4" t="s">
        <v>32</v>
      </c>
      <c r="E16" s="6">
        <v>45649</v>
      </c>
      <c r="F16" s="4"/>
    </row>
    <row r="17" spans="1:6" ht="21.95" customHeight="1" thickBot="1" x14ac:dyDescent="0.25">
      <c r="A17" s="5">
        <f>IF(ISBLANK(E17),"",COUNTA($E$2:E17))</f>
        <v>16</v>
      </c>
      <c r="B17" s="8" t="s">
        <v>48</v>
      </c>
      <c r="C17" s="4" t="s">
        <v>20</v>
      </c>
      <c r="D17" s="4"/>
      <c r="E17" s="6">
        <v>45654</v>
      </c>
      <c r="F17" s="4"/>
    </row>
    <row r="18" spans="1:6" ht="39" customHeight="1" thickBot="1" x14ac:dyDescent="0.25">
      <c r="A18" s="5">
        <f>IF(ISBLANK(E18),"",COUNTA($E$2:E18))</f>
        <v>17</v>
      </c>
      <c r="B18" s="8" t="s">
        <v>49</v>
      </c>
      <c r="C18" s="4" t="s">
        <v>21</v>
      </c>
      <c r="D18" s="4"/>
      <c r="E18" s="6">
        <v>45670</v>
      </c>
      <c r="F18" s="4"/>
    </row>
    <row r="19" spans="1:6" ht="42" customHeight="1" thickBot="1" x14ac:dyDescent="0.25">
      <c r="A19" s="5">
        <f>IF(ISBLANK(E19),"",COUNTA($E$2:E19))</f>
        <v>18</v>
      </c>
      <c r="B19" s="8" t="s">
        <v>50</v>
      </c>
      <c r="C19" s="4" t="s">
        <v>22</v>
      </c>
      <c r="D19" s="4"/>
      <c r="E19" s="6">
        <v>45677</v>
      </c>
      <c r="F19" s="4"/>
    </row>
    <row r="20" spans="1:6" ht="38.25" customHeight="1" thickBot="1" x14ac:dyDescent="0.25">
      <c r="A20" s="5">
        <f>IF(ISBLANK(E20),"",COUNTA($E$2:E20))</f>
        <v>19</v>
      </c>
      <c r="B20" s="8" t="s">
        <v>51</v>
      </c>
      <c r="C20" s="4" t="s">
        <v>23</v>
      </c>
      <c r="D20" s="4"/>
      <c r="E20" s="6">
        <v>45684</v>
      </c>
      <c r="F20" s="4"/>
    </row>
    <row r="21" spans="1:6" ht="35.25" customHeight="1" thickBot="1" x14ac:dyDescent="0.25">
      <c r="A21" s="5">
        <f>IF(ISBLANK(E21),"",COUNTA($E$2:E21))</f>
        <v>20</v>
      </c>
      <c r="B21" s="8" t="s">
        <v>52</v>
      </c>
      <c r="C21" s="4" t="s">
        <v>23</v>
      </c>
      <c r="D21" s="4"/>
      <c r="E21" s="6">
        <v>45691</v>
      </c>
      <c r="F21" s="4"/>
    </row>
    <row r="22" spans="1:6" ht="48" customHeight="1" thickBot="1" x14ac:dyDescent="0.25">
      <c r="A22" s="5">
        <f>IF(ISBLANK(E22),"",COUNTA($E$2:E22))</f>
        <v>21</v>
      </c>
      <c r="B22" s="8" t="s">
        <v>53</v>
      </c>
      <c r="C22" s="4" t="s">
        <v>24</v>
      </c>
      <c r="D22" s="4"/>
      <c r="E22" s="6">
        <v>45698</v>
      </c>
      <c r="F22" s="4"/>
    </row>
    <row r="23" spans="1:6" ht="54" customHeight="1" thickBot="1" x14ac:dyDescent="0.25">
      <c r="A23" s="5">
        <f>IF(ISBLANK(E23),"",COUNTA($E$2:E23))</f>
        <v>22</v>
      </c>
      <c r="B23" s="8" t="s">
        <v>54</v>
      </c>
      <c r="C23" s="4" t="s">
        <v>25</v>
      </c>
      <c r="D23" s="4"/>
      <c r="E23" s="6">
        <v>45705</v>
      </c>
      <c r="F23" s="4"/>
    </row>
    <row r="24" spans="1:6" ht="30" customHeight="1" thickBot="1" x14ac:dyDescent="0.25">
      <c r="A24" s="5">
        <f>IF(ISBLANK(E24),"",COUNTA($E$2:E24))</f>
        <v>23</v>
      </c>
      <c r="B24" s="8" t="s">
        <v>55</v>
      </c>
      <c r="C24" s="4" t="s">
        <v>14</v>
      </c>
      <c r="D24" s="4"/>
      <c r="E24" s="6">
        <v>45712</v>
      </c>
      <c r="F24" s="4"/>
    </row>
    <row r="25" spans="1:6" ht="43.5" customHeight="1" thickBot="1" x14ac:dyDescent="0.25">
      <c r="A25" s="5">
        <f>IF(ISBLANK(E25),"",COUNTA($E$2:E25))</f>
        <v>24</v>
      </c>
      <c r="B25" s="8" t="s">
        <v>56</v>
      </c>
      <c r="C25" s="4" t="s">
        <v>26</v>
      </c>
      <c r="D25" s="4"/>
      <c r="E25" s="6">
        <v>45719</v>
      </c>
      <c r="F25" s="4"/>
    </row>
    <row r="26" spans="1:6" ht="30" customHeight="1" thickBot="1" x14ac:dyDescent="0.25">
      <c r="A26" s="5">
        <f>IF(ISBLANK(E26),"",COUNTA($E$2:E26))</f>
        <v>25</v>
      </c>
      <c r="B26" s="8" t="s">
        <v>57</v>
      </c>
      <c r="C26" s="4" t="s">
        <v>27</v>
      </c>
      <c r="D26" s="4"/>
      <c r="E26" s="6">
        <v>45726</v>
      </c>
      <c r="F26" s="4"/>
    </row>
    <row r="27" spans="1:6" ht="21.95" customHeight="1" thickBot="1" x14ac:dyDescent="0.25">
      <c r="A27" s="5">
        <f>IF(ISBLANK(E27),"",COUNTA($E$2:E27))</f>
        <v>26</v>
      </c>
      <c r="B27" s="8" t="s">
        <v>58</v>
      </c>
      <c r="C27" s="4" t="s">
        <v>28</v>
      </c>
      <c r="D27" s="4" t="s">
        <v>32</v>
      </c>
      <c r="E27" s="6">
        <v>45733</v>
      </c>
      <c r="F27" s="4"/>
    </row>
    <row r="28" spans="1:6" ht="29.25" customHeight="1" thickBot="1" x14ac:dyDescent="0.25">
      <c r="A28" s="5">
        <f>IF(ISBLANK(E28),"",COUNTA($E$2:E28))</f>
        <v>27</v>
      </c>
      <c r="B28" s="8" t="s">
        <v>59</v>
      </c>
      <c r="C28" s="4" t="s">
        <v>14</v>
      </c>
      <c r="D28" s="4"/>
      <c r="E28" s="6">
        <v>45754</v>
      </c>
      <c r="F28" s="4"/>
    </row>
    <row r="29" spans="1:6" ht="53.25" customHeight="1" thickBot="1" x14ac:dyDescent="0.25">
      <c r="A29" s="5">
        <f>IF(ISBLANK(E29),"",COUNTA($E$2:E29))</f>
        <v>28</v>
      </c>
      <c r="B29" s="8" t="s">
        <v>60</v>
      </c>
      <c r="C29" s="4" t="s">
        <v>14</v>
      </c>
      <c r="D29" s="4"/>
      <c r="E29" s="6">
        <v>45761</v>
      </c>
      <c r="F29" s="4"/>
    </row>
    <row r="30" spans="1:6" ht="42.75" customHeight="1" thickBot="1" x14ac:dyDescent="0.25">
      <c r="A30" s="5">
        <f>IF(ISBLANK(E30),"",COUNTA($E$2:E30))</f>
        <v>29</v>
      </c>
      <c r="B30" s="8" t="s">
        <v>61</v>
      </c>
      <c r="C30" s="4" t="s">
        <v>29</v>
      </c>
      <c r="D30" s="4"/>
      <c r="E30" s="6">
        <v>45768</v>
      </c>
      <c r="F30" s="4"/>
    </row>
    <row r="31" spans="1:6" ht="41.25" customHeight="1" thickBot="1" x14ac:dyDescent="0.25">
      <c r="A31" s="5">
        <f>IF(ISBLANK(E31),"",COUNTA($E$2:E31))</f>
        <v>30</v>
      </c>
      <c r="B31" s="8" t="s">
        <v>62</v>
      </c>
      <c r="C31" s="4" t="s">
        <v>30</v>
      </c>
      <c r="D31" s="4"/>
      <c r="E31" s="6">
        <v>45775</v>
      </c>
      <c r="F31" s="4"/>
    </row>
    <row r="32" spans="1:6" ht="33" customHeight="1" thickBot="1" x14ac:dyDescent="0.25">
      <c r="A32" s="5">
        <f>IF(ISBLANK(E32),"",COUNTA($E$2:E32))</f>
        <v>31</v>
      </c>
      <c r="B32" s="8" t="s">
        <v>63</v>
      </c>
      <c r="C32" s="4" t="s">
        <v>16</v>
      </c>
      <c r="D32" s="4"/>
      <c r="E32" s="6">
        <v>45782</v>
      </c>
      <c r="F32" s="4"/>
    </row>
    <row r="33" spans="1:6" ht="36" customHeight="1" thickBot="1" x14ac:dyDescent="0.25">
      <c r="A33" s="5">
        <f>IF(ISBLANK(E33),"",COUNTA($E$2:E33))</f>
        <v>32</v>
      </c>
      <c r="B33" s="8" t="s">
        <v>64</v>
      </c>
      <c r="C33" s="4" t="s">
        <v>31</v>
      </c>
      <c r="D33" s="4"/>
      <c r="E33" s="6">
        <v>45789</v>
      </c>
      <c r="F33" s="4"/>
    </row>
    <row r="34" spans="1:6" ht="36" customHeight="1" thickBot="1" x14ac:dyDescent="0.25">
      <c r="A34" s="5">
        <v>33</v>
      </c>
      <c r="B34" s="8" t="s">
        <v>65</v>
      </c>
      <c r="C34" s="4" t="s">
        <v>14</v>
      </c>
      <c r="D34" s="4" t="s">
        <v>32</v>
      </c>
      <c r="E34" s="6">
        <v>45796</v>
      </c>
      <c r="F34" s="4"/>
    </row>
    <row r="35" spans="1:6" ht="30.75" customHeight="1" thickBot="1" x14ac:dyDescent="0.25">
      <c r="A35" s="5">
        <v>34</v>
      </c>
      <c r="B35" s="8" t="s">
        <v>66</v>
      </c>
      <c r="C35" s="4"/>
      <c r="D35" s="4"/>
      <c r="E35" s="6">
        <v>45803</v>
      </c>
      <c r="F35" s="4"/>
    </row>
  </sheetData>
  <pageMargins left="0.75" right="0.75" top="1" bottom="1" header="0.5" footer="0.5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Таранин СН</dc:creator>
  <cp:lastModifiedBy>Таранин СН</cp:lastModifiedBy>
  <cp:lastPrinted>2019-09-03T06:10:34Z</cp:lastPrinted>
  <dcterms:created xsi:type="dcterms:W3CDTF">2024-09-08T07:13:54Z</dcterms:created>
  <dcterms:modified xsi:type="dcterms:W3CDTF">2024-09-08T07:13:54Z</dcterms:modified>
</cp:coreProperties>
</file>